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yers\Box\SMyers\"/>
    </mc:Choice>
  </mc:AlternateContent>
  <xr:revisionPtr revIDLastSave="0" documentId="8_{EFAA30C6-1595-4031-8F72-A89D7D3E82AD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COVID-19 Grants List (March 25)" sheetId="1" r:id="rId1"/>
  </sheets>
  <definedNames>
    <definedName name="_xlnm._FilterDatabase" localSheetId="0">'COVID-19 Grants List (March 25)'!$A$2:$F$23</definedName>
    <definedName name="_xlnm.Print_Area" localSheetId="0">'COVID-19 Grants List (March 25)'!$A$1:$G$28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<sst xmlns="http://schemas.openxmlformats.org/spreadsheetml/2006/main" count="101" uniqueCount="76">
  <si>
    <t>Organization City</t>
  </si>
  <si>
    <t>Organization Name</t>
  </si>
  <si>
    <t>Duration (Months)</t>
  </si>
  <si>
    <t>Website</t>
  </si>
  <si>
    <t>Status</t>
  </si>
  <si>
    <t>Los Angeles</t>
  </si>
  <si>
    <t>Asian Pacific Policy and Planning Council</t>
  </si>
  <si>
    <t>www.a3pcon.org</t>
  </si>
  <si>
    <t>Under Review</t>
  </si>
  <si>
    <t>Berkeley</t>
  </si>
  <si>
    <t>Berkeley Media Studies Group</t>
  </si>
  <si>
    <t>http://www.bmsg.org</t>
  </si>
  <si>
    <t>San Francisco</t>
  </si>
  <si>
    <t>California Association of Non Profits</t>
  </si>
  <si>
    <t>http://www.calnonprofits.org</t>
  </si>
  <si>
    <t>Planning</t>
  </si>
  <si>
    <t>California Community Foundation</t>
  </si>
  <si>
    <t>www.calfund.org</t>
  </si>
  <si>
    <t>Sacramento</t>
  </si>
  <si>
    <t>California Health Report</t>
  </si>
  <si>
    <t>http://ww.healthycal.org</t>
  </si>
  <si>
    <t>CalMatters</t>
  </si>
  <si>
    <t>https://calmatters.org/</t>
  </si>
  <si>
    <t>Capital &amp; Main</t>
  </si>
  <si>
    <t>https://capitalandmain.com/</t>
  </si>
  <si>
    <t>Fresno</t>
  </si>
  <si>
    <t>Central Valley Community Foundation</t>
  </si>
  <si>
    <t>https://www.centralvalleycf.org/</t>
  </si>
  <si>
    <t>Newport Beach</t>
  </si>
  <si>
    <t>Charitable Ventures of Orange County, Inc.</t>
  </si>
  <si>
    <t>www.charitableventuresoc.org</t>
  </si>
  <si>
    <t>Monterey</t>
  </si>
  <si>
    <t>The Community Foundation for Monterey County</t>
  </si>
  <si>
    <t>www.cfmco.org</t>
  </si>
  <si>
    <t>Fresno County Economic Opportunities Commission</t>
  </si>
  <si>
    <t>http://www.fresnoeoc.org/</t>
  </si>
  <si>
    <t>Bayside</t>
  </si>
  <si>
    <t>Humboldt Area Foundation</t>
  </si>
  <si>
    <t>www.hafoundation.org</t>
  </si>
  <si>
    <t>Truckee</t>
  </si>
  <si>
    <t>iFoster</t>
  </si>
  <si>
    <t>https://www.ifoster.org/about-us/</t>
  </si>
  <si>
    <t>Chico</t>
  </si>
  <si>
    <t>North Valley Community Foundation</t>
  </si>
  <si>
    <t>www.nvcf.org</t>
  </si>
  <si>
    <t>On Lok Day Services</t>
  </si>
  <si>
    <t>http://www.onlok.org/</t>
  </si>
  <si>
    <t>Santa Barbara</t>
  </si>
  <si>
    <t>Santa Barbara Foundation</t>
  </si>
  <si>
    <t>www.sbfoundation.org</t>
  </si>
  <si>
    <t>San Diego</t>
  </si>
  <si>
    <t>Serving Seniors</t>
  </si>
  <si>
    <t>http://www.servingseniors.org/</t>
  </si>
  <si>
    <t>Sierra Health Foundation Center for Health Program Management</t>
  </si>
  <si>
    <t>http://www.shfcenter.org</t>
  </si>
  <si>
    <t>Mountain View</t>
  </si>
  <si>
    <t>Silicon Valley Community Foundation</t>
  </si>
  <si>
    <t>https://www.siliconvalleycf.org/</t>
  </si>
  <si>
    <t>Active</t>
  </si>
  <si>
    <t>St. Barnabas Senior Services</t>
  </si>
  <si>
    <t>http://www.sbssla.org/</t>
  </si>
  <si>
    <t>The San Diego Foundation</t>
  </si>
  <si>
    <t>https://www.sdfoundation.org/</t>
  </si>
  <si>
    <t>San Bernardino</t>
  </si>
  <si>
    <t>Time For Change Foundation</t>
  </si>
  <si>
    <t>http://timeforchangefoundation.org/</t>
  </si>
  <si>
    <t>Proposal</t>
  </si>
  <si>
    <t>Riverside</t>
  </si>
  <si>
    <t>United Way of the Inland Valleys</t>
  </si>
  <si>
    <t>http://www.uwiv.org</t>
  </si>
  <si>
    <t>United Way, Inc.</t>
  </si>
  <si>
    <t>https://www.unitedwayla.org/en/</t>
  </si>
  <si>
    <t>Amount</t>
  </si>
  <si>
    <t xml:space="preserve">Total </t>
  </si>
  <si>
    <t>Cal Wellness Covid-19 Grants Release - March 25, 2020</t>
  </si>
  <si>
    <t xml:space="preserve">In addition to the above, another $730,000 has been awarded to 70 small- to mid-size organizations that are current grantees.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</si>
</sst>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164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164" fontId="16" fillId="0" borderId="13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showGridLines="0" tabSelected="1" topLeftCell="A19" workbookViewId="0">
      <selection activeCell="A28" sqref="A28:E28"/>
    </sheetView>
  </sheetViews>
  <sheetFormatPr defaultColWidth="9.1328125" defaultRowHeight="14.25" x14ac:dyDescent="0.45"/>
  <cols>
    <col min="1" max="1" width="28.265625" style="2" customWidth="1"/>
    <col min="2" max="2" width="18.73046875" style="1" customWidth="1"/>
    <col min="3" max="3" width="10.59765625" style="3" customWidth="1"/>
    <col min="4" max="4" width="11.9296875" style="4" customWidth="1"/>
    <col min="5" max="5" width="32" style="1" customWidth="1"/>
    <col min="6" max="6" width="13.59765625" style="1" hidden="1" customWidth="1"/>
    <col min="7" max="16384" width="9.1328125" style="1"/>
  </cols>
  <sheetData>
    <row r="1" spans="1:6" ht="31.9" customHeight="1" thickBot="1" x14ac:dyDescent="0.5">
      <c r="A1" s="23" t="s">
        <v>74</v>
      </c>
      <c r="B1" s="24"/>
      <c r="C1" s="24"/>
      <c r="D1" s="24"/>
      <c r="E1" s="24"/>
    </row>
    <row r="2" spans="1:6" ht="35.25" customHeight="1" thickBot="1" x14ac:dyDescent="0.5">
      <c r="A2" s="10" t="s">
        <v>1</v>
      </c>
      <c r="B2" s="10" t="s">
        <v>0</v>
      </c>
      <c r="C2" s="11" t="s">
        <v>72</v>
      </c>
      <c r="D2" s="10" t="s">
        <v>2</v>
      </c>
      <c r="E2" s="10" t="s">
        <v>3</v>
      </c>
      <c r="F2" s="5" t="s">
        <v>4</v>
      </c>
    </row>
    <row r="3" spans="1:6" ht="28.9" thickBot="1" x14ac:dyDescent="0.5">
      <c r="A3" s="6" t="s">
        <v>6</v>
      </c>
      <c r="B3" s="6" t="s">
        <v>5</v>
      </c>
      <c r="C3" s="7">
        <v>50000</v>
      </c>
      <c r="D3" s="8">
        <v>12</v>
      </c>
      <c r="E3" s="6" t="s">
        <v>7</v>
      </c>
      <c r="F3" s="6" t="s">
        <v>8</v>
      </c>
    </row>
    <row r="4" spans="1:6" ht="14.65" thickBot="1" x14ac:dyDescent="0.5">
      <c r="A4" s="6" t="s">
        <v>10</v>
      </c>
      <c r="B4" s="6" t="s">
        <v>9</v>
      </c>
      <c r="C4" s="7">
        <v>125000</v>
      </c>
      <c r="D4" s="8">
        <v>12</v>
      </c>
      <c r="E4" s="6" t="s">
        <v>11</v>
      </c>
      <c r="F4" s="6" t="s">
        <v>8</v>
      </c>
    </row>
    <row r="5" spans="1:6" ht="28.9" thickBot="1" x14ac:dyDescent="0.5">
      <c r="A5" s="6" t="s">
        <v>13</v>
      </c>
      <c r="B5" s="6" t="s">
        <v>12</v>
      </c>
      <c r="C5" s="7">
        <v>50000</v>
      </c>
      <c r="D5" s="8">
        <v>12</v>
      </c>
      <c r="E5" s="6" t="s">
        <v>14</v>
      </c>
      <c r="F5" s="6" t="s">
        <v>15</v>
      </c>
    </row>
    <row r="6" spans="1:6" ht="14.65" thickBot="1" x14ac:dyDescent="0.5">
      <c r="A6" s="6" t="s">
        <v>16</v>
      </c>
      <c r="B6" s="6" t="s">
        <v>5</v>
      </c>
      <c r="C6" s="7">
        <v>210000</v>
      </c>
      <c r="D6" s="8">
        <v>12</v>
      </c>
      <c r="E6" s="6" t="s">
        <v>17</v>
      </c>
      <c r="F6" s="6" t="s">
        <v>8</v>
      </c>
    </row>
    <row r="7" spans="1:6" ht="14.65" thickBot="1" x14ac:dyDescent="0.5">
      <c r="A7" s="6" t="s">
        <v>19</v>
      </c>
      <c r="B7" s="6" t="s">
        <v>18</v>
      </c>
      <c r="C7" s="7">
        <v>100000</v>
      </c>
      <c r="D7" s="8">
        <v>12</v>
      </c>
      <c r="E7" s="6" t="s">
        <v>20</v>
      </c>
      <c r="F7" s="6" t="s">
        <v>8</v>
      </c>
    </row>
    <row r="8" spans="1:6" ht="14.65" thickBot="1" x14ac:dyDescent="0.5">
      <c r="A8" s="6" t="s">
        <v>21</v>
      </c>
      <c r="B8" s="6" t="s">
        <v>18</v>
      </c>
      <c r="C8" s="7">
        <v>125000</v>
      </c>
      <c r="D8" s="8">
        <v>12</v>
      </c>
      <c r="E8" s="6" t="s">
        <v>22</v>
      </c>
      <c r="F8" s="6" t="s">
        <v>8</v>
      </c>
    </row>
    <row r="9" spans="1:6" ht="14.65" thickBot="1" x14ac:dyDescent="0.5">
      <c r="A9" s="6" t="s">
        <v>23</v>
      </c>
      <c r="B9" s="6" t="s">
        <v>5</v>
      </c>
      <c r="C9" s="7">
        <v>60000</v>
      </c>
      <c r="D9" s="8">
        <v>6</v>
      </c>
      <c r="E9" s="6" t="s">
        <v>24</v>
      </c>
      <c r="F9" s="6" t="s">
        <v>8</v>
      </c>
    </row>
    <row r="10" spans="1:6" ht="28.9" thickBot="1" x14ac:dyDescent="0.5">
      <c r="A10" s="6" t="s">
        <v>26</v>
      </c>
      <c r="B10" s="6" t="s">
        <v>25</v>
      </c>
      <c r="C10" s="7">
        <v>100000</v>
      </c>
      <c r="D10" s="8">
        <v>12</v>
      </c>
      <c r="E10" s="6" t="s">
        <v>27</v>
      </c>
      <c r="F10" s="6" t="s">
        <v>8</v>
      </c>
    </row>
    <row r="11" spans="1:6" ht="28.9" thickBot="1" x14ac:dyDescent="0.5">
      <c r="A11" s="6" t="s">
        <v>29</v>
      </c>
      <c r="B11" s="6" t="s">
        <v>28</v>
      </c>
      <c r="C11" s="7">
        <v>100000</v>
      </c>
      <c r="D11" s="8">
        <v>11</v>
      </c>
      <c r="E11" s="6" t="s">
        <v>30</v>
      </c>
      <c r="F11" s="6" t="s">
        <v>8</v>
      </c>
    </row>
    <row r="12" spans="1:6" ht="28.9" thickBot="1" x14ac:dyDescent="0.5">
      <c r="A12" s="6" t="s">
        <v>32</v>
      </c>
      <c r="B12" s="6" t="s">
        <v>31</v>
      </c>
      <c r="C12" s="7">
        <v>25000</v>
      </c>
      <c r="D12" s="8">
        <v>12</v>
      </c>
      <c r="E12" s="6" t="s">
        <v>33</v>
      </c>
      <c r="F12" s="6" t="s">
        <v>15</v>
      </c>
    </row>
    <row r="13" spans="1:6" ht="36" customHeight="1" thickBot="1" x14ac:dyDescent="0.5">
      <c r="A13" s="15" t="s">
        <v>34</v>
      </c>
      <c r="B13" s="12" t="s">
        <v>25</v>
      </c>
      <c r="C13" s="13">
        <v>50000</v>
      </c>
      <c r="D13" s="14">
        <v>12</v>
      </c>
      <c r="E13" s="12" t="s">
        <v>35</v>
      </c>
      <c r="F13" s="12"/>
    </row>
    <row r="14" spans="1:6" ht="14.65" thickBot="1" x14ac:dyDescent="0.5">
      <c r="A14" s="6" t="s">
        <v>37</v>
      </c>
      <c r="B14" s="6" t="s">
        <v>36</v>
      </c>
      <c r="C14" s="7">
        <v>50000</v>
      </c>
      <c r="D14" s="8">
        <v>12</v>
      </c>
      <c r="E14" s="6" t="s">
        <v>38</v>
      </c>
      <c r="F14" s="6" t="s">
        <v>8</v>
      </c>
    </row>
    <row r="15" spans="1:6" ht="14.65" thickBot="1" x14ac:dyDescent="0.5">
      <c r="A15" s="6" t="s">
        <v>40</v>
      </c>
      <c r="B15" s="6" t="s">
        <v>39</v>
      </c>
      <c r="C15" s="7">
        <v>100000</v>
      </c>
      <c r="D15" s="8">
        <v>6</v>
      </c>
      <c r="E15" s="6" t="s">
        <v>41</v>
      </c>
      <c r="F15" s="6" t="s">
        <v>8</v>
      </c>
    </row>
    <row r="16" spans="1:6" ht="28.9" thickBot="1" x14ac:dyDescent="0.5">
      <c r="A16" s="6" t="s">
        <v>43</v>
      </c>
      <c r="B16" s="6" t="s">
        <v>42</v>
      </c>
      <c r="C16" s="7">
        <v>25000</v>
      </c>
      <c r="D16" s="8">
        <v>12</v>
      </c>
      <c r="E16" s="6" t="s">
        <v>44</v>
      </c>
      <c r="F16" s="6" t="s">
        <v>8</v>
      </c>
    </row>
    <row r="17" spans="1:6" ht="31.5" customHeight="1" thickBot="1" x14ac:dyDescent="0.5">
      <c r="A17" s="9" t="s">
        <v>45</v>
      </c>
      <c r="B17" s="12" t="s">
        <v>12</v>
      </c>
      <c r="C17" s="13">
        <v>50000</v>
      </c>
      <c r="D17" s="14">
        <v>12</v>
      </c>
      <c r="E17" s="12" t="s">
        <v>46</v>
      </c>
      <c r="F17" s="12"/>
    </row>
    <row r="18" spans="1:6" ht="14.65" thickBot="1" x14ac:dyDescent="0.5">
      <c r="A18" s="6" t="s">
        <v>48</v>
      </c>
      <c r="B18" s="6" t="s">
        <v>47</v>
      </c>
      <c r="C18" s="7">
        <v>25000</v>
      </c>
      <c r="D18" s="8">
        <v>12</v>
      </c>
      <c r="E18" s="6" t="s">
        <v>49</v>
      </c>
      <c r="F18" s="6" t="s">
        <v>15</v>
      </c>
    </row>
    <row r="19" spans="1:6" ht="32.65" customHeight="1" thickBot="1" x14ac:dyDescent="0.5">
      <c r="A19" s="9" t="s">
        <v>51</v>
      </c>
      <c r="B19" s="12" t="s">
        <v>50</v>
      </c>
      <c r="C19" s="13">
        <v>50000</v>
      </c>
      <c r="D19" s="14">
        <v>12</v>
      </c>
      <c r="E19" s="12" t="s">
        <v>52</v>
      </c>
      <c r="F19" s="12"/>
    </row>
    <row r="20" spans="1:6" ht="28.9" thickBot="1" x14ac:dyDescent="0.5">
      <c r="A20" s="6" t="s">
        <v>53</v>
      </c>
      <c r="B20" s="6" t="s">
        <v>18</v>
      </c>
      <c r="C20" s="7">
        <v>100000</v>
      </c>
      <c r="D20" s="8">
        <v>12</v>
      </c>
      <c r="E20" s="6" t="s">
        <v>54</v>
      </c>
      <c r="F20" s="6" t="s">
        <v>15</v>
      </c>
    </row>
    <row r="21" spans="1:6" ht="28.9" thickBot="1" x14ac:dyDescent="0.5">
      <c r="A21" s="6" t="s">
        <v>56</v>
      </c>
      <c r="B21" s="6" t="s">
        <v>55</v>
      </c>
      <c r="C21" s="7">
        <v>250000</v>
      </c>
      <c r="D21" s="8">
        <v>12</v>
      </c>
      <c r="E21" s="6" t="s">
        <v>57</v>
      </c>
      <c r="F21" s="6" t="s">
        <v>58</v>
      </c>
    </row>
    <row r="22" spans="1:6" ht="31.9" customHeight="1" thickBot="1" x14ac:dyDescent="0.5">
      <c r="A22" s="9" t="s">
        <v>59</v>
      </c>
      <c r="B22" s="12" t="s">
        <v>5</v>
      </c>
      <c r="C22" s="13">
        <v>50000</v>
      </c>
      <c r="D22" s="14">
        <v>12</v>
      </c>
      <c r="E22" s="12" t="s">
        <v>60</v>
      </c>
      <c r="F22" s="12"/>
    </row>
    <row r="23" spans="1:6" ht="14.65" thickBot="1" x14ac:dyDescent="0.5">
      <c r="A23" s="6" t="s">
        <v>61</v>
      </c>
      <c r="B23" s="6" t="s">
        <v>50</v>
      </c>
      <c r="C23" s="7">
        <v>100000</v>
      </c>
      <c r="D23" s="8">
        <v>12</v>
      </c>
      <c r="E23" s="6" t="s">
        <v>62</v>
      </c>
      <c r="F23" s="16" t="s">
        <v>58</v>
      </c>
    </row>
    <row r="24" spans="1:6" ht="38.65" customHeight="1" thickBot="1" x14ac:dyDescent="0.5">
      <c r="A24" s="6" t="s">
        <v>64</v>
      </c>
      <c r="B24" s="6" t="s">
        <v>63</v>
      </c>
      <c r="C24" s="7">
        <v>15000</v>
      </c>
      <c r="D24" s="8">
        <v>6</v>
      </c>
      <c r="E24" s="6" t="s">
        <v>65</v>
      </c>
      <c r="F24" s="16" t="s">
        <v>66</v>
      </c>
    </row>
    <row r="25" spans="1:6" ht="14.65" thickBot="1" x14ac:dyDescent="0.5">
      <c r="A25" s="6" t="s">
        <v>68</v>
      </c>
      <c r="B25" s="6" t="s">
        <v>67</v>
      </c>
      <c r="C25" s="7">
        <v>50000</v>
      </c>
      <c r="D25" s="8">
        <v>12</v>
      </c>
      <c r="E25" s="6" t="s">
        <v>69</v>
      </c>
      <c r="F25" s="16" t="s">
        <v>58</v>
      </c>
    </row>
    <row r="26" spans="1:6" ht="14.65" thickBot="1" x14ac:dyDescent="0.5">
      <c r="A26" s="6" t="s">
        <v>70</v>
      </c>
      <c r="B26" s="6" t="s">
        <v>5</v>
      </c>
      <c r="C26" s="7">
        <v>150000</v>
      </c>
      <c r="D26" s="8">
        <v>12</v>
      </c>
      <c r="E26" s="6" t="s">
        <v>71</v>
      </c>
      <c r="F26" s="16" t="s">
        <v>58</v>
      </c>
    </row>
    <row r="27" spans="1:6" ht="14.65" thickBot="1" x14ac:dyDescent="0.5">
      <c r="A27" s="17" t="s">
        <v>73</v>
      </c>
      <c r="B27" s="18"/>
      <c r="C27" s="19">
        <f>SUM(C3:C26)</f>
        <v>2010000</v>
      </c>
      <c r="D27" s="20"/>
      <c r="E27" s="21"/>
    </row>
    <row r="28" spans="1:6" ht="71.25" customHeight="1" x14ac:dyDescent="0.45">
      <c r="A28" s="22" t="s">
        <v>75</v>
      </c>
      <c r="B28" s="22"/>
      <c r="C28" s="22"/>
      <c r="D28" s="22"/>
      <c r="E28" s="22"/>
    </row>
  </sheetData>
  <autoFilter ref="A2:F23" xr:uid="{00000000-0009-0000-0000-000000000000}">
    <sortState xmlns:xlrd2="http://schemas.microsoft.com/office/spreadsheetml/2017/richdata2" ref="A3:F26">
      <sortCondition ref="A2:A23"/>
    </sortState>
  </autoFilter>
  <mergeCells count="2">
    <mergeCell ref="A28:E28"/>
    <mergeCell ref="A1:E1"/>
  </mergeCells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COVID-19 Grants List (March 25)</vt:lpstr>
      <vt:lpstr>'COVID-19 Grants List (March 25)'!_FilterDatabase</vt:lpstr>
      <vt:lpstr>'COVID-19 Grants List (March 25)'!Print_Area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Corpuz</dc:creator>
  <cp:keywords/>
  <dc:description/>
  <cp:lastModifiedBy>Stephanie Myers</cp:lastModifiedBy>
  <cp:revision/>
  <cp:lastPrinted>2020-03-26T00:34:38Z</cp:lastPrinted>
  <dcterms:created xsi:type="dcterms:W3CDTF">2020-03-25T20:30:40Z</dcterms:created>
  <dcterms:modified xsi:type="dcterms:W3CDTF">2020-03-26T00:55:31Z</dcterms:modified>
  <cp:category/>
  <cp:contentStatus/>
</cp:coreProperties>
</file>